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13_ncr:1_{8C989059-7365-4E4C-8E27-1887AB69DD2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List1" sheetId="1" r:id="rId1"/>
    <sheet name="Lis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F6" i="1"/>
  <c r="F7" i="1"/>
  <c r="F5" i="1"/>
  <c r="F10" i="1" l="1"/>
  <c r="F12" i="1"/>
  <c r="F14" i="1" s="1"/>
</calcChain>
</file>

<file path=xl/sharedStrings.xml><?xml version="1.0" encoding="utf-8"?>
<sst xmlns="http://schemas.openxmlformats.org/spreadsheetml/2006/main" count="25" uniqueCount="21">
  <si>
    <t>Opis stavke</t>
  </si>
  <si>
    <t>Oznaka jedinice mjere</t>
  </si>
  <si>
    <t>Količina</t>
  </si>
  <si>
    <t>Napomena</t>
  </si>
  <si>
    <t>Rbr</t>
  </si>
  <si>
    <t>komplet</t>
  </si>
  <si>
    <t>Jedinična cijena</t>
  </si>
  <si>
    <t>Iznos</t>
  </si>
  <si>
    <t>PDV (25%):</t>
  </si>
  <si>
    <t>Ukupno s PDV-om:</t>
  </si>
  <si>
    <t>Ukupno:</t>
  </si>
  <si>
    <t>Idejno rješenje prema svim zahtjevima iz projektnog zadatka te prema svim zahtjevima investitora</t>
  </si>
  <si>
    <t xml:space="preserve">Komplet se sastoji od 4 (četiri) primjerka u tiskanom obliku, a kompletnu dokumentaciju potrebno je predati i u elektronskom zapisu. Dokumentacija (nacrti, sheme, fotografije, skice i sl.) mora biti predana u odgovarajućem formatu (PDF, DWG, WORD, EXCEL). </t>
  </si>
  <si>
    <t>Opis i prikaz zgrade za prikupljanje posebnih uvjeta i uvjeta priključenja od javnopravnih tijela</t>
  </si>
  <si>
    <t>Evidencijski broj nabave: 3/2023</t>
  </si>
  <si>
    <t xml:space="preserve">Komplet se sastoji od 4 (četiri) primjerka u tiskanom obliku, a kompletnu dokumentaciju potrebno je predati i u elektronskom zapisu. Dokumentacija (nacrti, sheme, fotografije, skice i sl.) mora biti predana u odgovarajućem formatu (PDF, DWG, WORD, EXCEL). Troškovnik mora biti izrađen i isporučen u Excel formatu (pogodnom za administriranje kod provođenja postupaka nabave). U Troškovniku ne smiju biti navedeni nazivi robnih marki ili zahtjevi koji ograničavaju natjecanje (ili, iznimno, ako se navode robne marke , navesti pojam "ili jednakovrijedan"). </t>
  </si>
  <si>
    <t>TROŠKOVNIK</t>
  </si>
  <si>
    <t xml:space="preserve">Komplet se sastoji od 4 (četiri) primjerka u tiskanom obliku, a kompletnu dokumentaciju potrebno je predati i u elektronskom zapisu. Dokumentacija (nacrti, sheme, fotografije, skice i sl.) mora biti predana u odgovarajućem formatu (PDF, DWG, WORD, EXCEL). Troškovnik mora biti izrađen i isporučen u Excel formatu (pogodnom za administriranje kod provođenja postupaka javne nabave). U Troškovniku ne smiju biti navedeni nazivi robnih marki ili zahtjevi koji ograničavaju natjecanje (ili, iznimno, ako se navode robne marke, navesti pojam "ili jednakovrijedan"). </t>
  </si>
  <si>
    <t>Prilog 1.</t>
  </si>
  <si>
    <t>Izvedbeni projekt i to: 
- 	Građevinski projekti: Projekti konstrukcije (planovi armature)
- 	TROŠKOVNICI  s tehničkim specifikacijama svih projektiranih radova
- troškovnici moraju zadovoljavati za potrebe javne nabave,
- troškovnici obrađeni sa potrebnim detaljima (sheme stolarije i bravarije), uz troškovničke stavke ako je potrebno dodatno opisati i pojasniti.
- REVIZIJA GLAVNOG PROJEKTA glede mehaničke otpornosti i stabilnosti konstrukcije</t>
  </si>
  <si>
    <t>Glavni projekt za ishođenje potvrda javnopravnih tijela i građevinske dozvole, a čiji su sastavni dijelovi: 
- 	Elaborat zaštite od buke
- 	Elaborat zaštite na radu
- 	Prikaz mjera zaštite od požara
- 	Arhitektonski projekt 
- 	Projekt racionalne uporabe energije i toplinske zaštite
- 	Građevinski projekt: Projekt konstrukcije
- 	Građevinski projekt: Projekt niskogradnje (uređenje okoliša-dječje igralište i parking)
- 	Projekt hidrotehničkih instalacija (vodovod, kanalizacija i hidrantska mreža)
- 	Elektrotehnički projekt (jaka i slaba struja)
- 	Elektrotehnički projekt (vatrodojava)
- 	Projekt solarne elektrane
- 	Strojarski projekt (grijanje, hlađenje, ventilacija)
- 	Projekt vertikalne komunikacije - dizalo 
- potrebno je još uključiti i Geodetske priloge za glavni projekt koje dostavlja investitor (geodetske situacije, koordinate lomnih točaka građevne čestice i građevine) i reviziju glavnog projekta glede mehaničke otpornosti i stabilnosti konstrukcije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</si>
</sst>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Times New Roman"/>
      <family val="2"/>
      <charset val="238"/>
    </font>
    <font>
      <b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4" fontId="0" fillId="0" borderId="1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Alignment="1">
      <alignment vertical="top" wrapText="1"/>
    </xf>
    <xf numFmtId="0" fontId="0" fillId="0" borderId="0" xfId="0" applyAlignment="1">
      <alignment horizontal="center" wrapText="1"/>
    </xf>
    <xf numFmtId="4" fontId="0" fillId="0" borderId="0" xfId="0" applyNumberFormat="1" applyAlignment="1">
      <alignment wrapText="1"/>
    </xf>
    <xf numFmtId="4" fontId="0" fillId="0" borderId="0" xfId="0" applyNumberFormat="1" applyAlignment="1" applyProtection="1">
      <alignment wrapText="1"/>
      <protection locked="0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2" fontId="0" fillId="3" borderId="1" xfId="0" applyNumberFormat="1" applyFill="1" applyBorder="1" applyAlignment="1">
      <alignment horizontal="center" vertical="center" wrapText="1"/>
    </xf>
    <xf numFmtId="2" fontId="0" fillId="0" borderId="1" xfId="0" applyNumberFormat="1" applyBorder="1" applyAlignment="1">
      <alignment vertical="center" wrapText="1"/>
    </xf>
    <xf numFmtId="4" fontId="0" fillId="2" borderId="1" xfId="0" applyNumberFormat="1" applyFill="1" applyBorder="1" applyAlignment="1">
      <alignment horizontal="right" vertical="center" wrapText="1"/>
    </xf>
    <xf numFmtId="4" fontId="0" fillId="3" borderId="1" xfId="0" applyNumberFormat="1" applyFill="1" applyBorder="1" applyAlignment="1">
      <alignment horizontal="right" vertical="center" wrapText="1"/>
    </xf>
    <xf numFmtId="4" fontId="0" fillId="2" borderId="1" xfId="0" applyNumberFormat="1" applyFill="1" applyBorder="1" applyAlignment="1" applyProtection="1">
      <alignment horizontal="right" vertical="center" wrapText="1"/>
      <protection locked="0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FAE58A"/>
      <color rgb="FFF9DD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4"/>
  <sheetViews>
    <sheetView showZeros="0" tabSelected="1" view="pageBreakPreview" topLeftCell="A7" zoomScale="55" zoomScaleNormal="100" zoomScaleSheetLayoutView="55" workbookViewId="0">
      <selection activeCell="E7" sqref="E7"/>
    </sheetView>
  </sheetViews>
  <sheetFormatPr defaultRowHeight="13.8" x14ac:dyDescent="0.25"/>
  <cols>
    <col min="1" max="1" width="4.109375" bestFit="1" customWidth="1"/>
    <col min="2" max="2" width="41" customWidth="1"/>
    <col min="3" max="3" width="13.109375" customWidth="1"/>
    <col min="4" max="4" width="7.88671875" customWidth="1"/>
    <col min="5" max="5" width="17.44140625" customWidth="1"/>
    <col min="6" max="6" width="17.77734375" customWidth="1"/>
    <col min="7" max="7" width="41" customWidth="1"/>
  </cols>
  <sheetData>
    <row r="1" spans="1:7" x14ac:dyDescent="0.25">
      <c r="B1" t="s">
        <v>14</v>
      </c>
      <c r="G1" s="7" t="s">
        <v>18</v>
      </c>
    </row>
    <row r="2" spans="1:7" x14ac:dyDescent="0.25">
      <c r="A2" s="9" t="s">
        <v>16</v>
      </c>
      <c r="B2" s="8"/>
      <c r="C2" s="8"/>
      <c r="D2" s="8"/>
      <c r="E2" s="8"/>
      <c r="F2" s="8"/>
      <c r="G2" s="8"/>
    </row>
    <row r="4" spans="1:7" s="2" customFormat="1" ht="27.6" x14ac:dyDescent="0.25">
      <c r="A4" s="14" t="s">
        <v>4</v>
      </c>
      <c r="B4" s="14" t="s">
        <v>0</v>
      </c>
      <c r="C4" s="14" t="s">
        <v>1</v>
      </c>
      <c r="D4" s="14" t="s">
        <v>2</v>
      </c>
      <c r="E4" s="14" t="s">
        <v>6</v>
      </c>
      <c r="F4" s="14" t="s">
        <v>7</v>
      </c>
      <c r="G4" s="14" t="s">
        <v>3</v>
      </c>
    </row>
    <row r="5" spans="1:7" s="2" customFormat="1" ht="82.8" x14ac:dyDescent="0.25">
      <c r="A5" s="14">
        <v>1</v>
      </c>
      <c r="B5" s="17" t="s">
        <v>11</v>
      </c>
      <c r="C5" s="14" t="s">
        <v>5</v>
      </c>
      <c r="D5" s="21">
        <v>1</v>
      </c>
      <c r="E5" s="23"/>
      <c r="F5" s="24">
        <f>D5*E5</f>
        <v>0</v>
      </c>
      <c r="G5" s="17" t="s">
        <v>12</v>
      </c>
    </row>
    <row r="6" spans="1:7" s="2" customFormat="1" ht="93" customHeight="1" x14ac:dyDescent="0.25">
      <c r="A6" s="14">
        <v>2</v>
      </c>
      <c r="B6" s="17" t="s">
        <v>13</v>
      </c>
      <c r="C6" s="14" t="s">
        <v>5</v>
      </c>
      <c r="D6" s="21">
        <v>1</v>
      </c>
      <c r="E6" s="23"/>
      <c r="F6" s="24">
        <f t="shared" ref="F6:F8" si="0">D6*E6</f>
        <v>0</v>
      </c>
      <c r="G6" s="17" t="s">
        <v>12</v>
      </c>
    </row>
    <row r="7" spans="1:7" s="1" customFormat="1" ht="387" customHeight="1" x14ac:dyDescent="0.25">
      <c r="A7" s="15">
        <v>3</v>
      </c>
      <c r="B7" s="16" t="s">
        <v>20</v>
      </c>
      <c r="C7" s="15" t="s">
        <v>5</v>
      </c>
      <c r="D7" s="22">
        <v>1</v>
      </c>
      <c r="E7" s="25"/>
      <c r="F7" s="24">
        <f t="shared" si="0"/>
        <v>0</v>
      </c>
      <c r="G7" s="16" t="s">
        <v>15</v>
      </c>
    </row>
    <row r="8" spans="1:7" s="1" customFormat="1" ht="201" customHeight="1" x14ac:dyDescent="0.25">
      <c r="A8" s="15">
        <v>4</v>
      </c>
      <c r="B8" s="16" t="s">
        <v>19</v>
      </c>
      <c r="C8" s="15" t="s">
        <v>5</v>
      </c>
      <c r="D8" s="22">
        <v>1</v>
      </c>
      <c r="E8" s="25"/>
      <c r="F8" s="24">
        <f t="shared" si="0"/>
        <v>0</v>
      </c>
      <c r="G8" s="16" t="s">
        <v>17</v>
      </c>
    </row>
    <row r="9" spans="1:7" s="1" customFormat="1" x14ac:dyDescent="0.25">
      <c r="A9" s="10"/>
      <c r="B9" s="18"/>
      <c r="C9" s="11"/>
      <c r="D9" s="12"/>
      <c r="E9" s="13"/>
      <c r="F9" s="12"/>
      <c r="G9" s="20"/>
    </row>
    <row r="10" spans="1:7" s="1" customFormat="1" ht="19.95" customHeight="1" x14ac:dyDescent="0.25">
      <c r="A10" s="10"/>
      <c r="B10" s="18"/>
      <c r="C10" s="11"/>
      <c r="D10" s="12"/>
      <c r="E10" s="3" t="s">
        <v>10</v>
      </c>
      <c r="F10" s="4">
        <f>SUM(F5:F8)</f>
        <v>0</v>
      </c>
      <c r="G10" s="20"/>
    </row>
    <row r="11" spans="1:7" ht="19.95" customHeight="1" x14ac:dyDescent="0.25">
      <c r="B11" s="19"/>
      <c r="G11" s="19"/>
    </row>
    <row r="12" spans="1:7" ht="19.95" customHeight="1" x14ac:dyDescent="0.25">
      <c r="B12" s="19"/>
      <c r="E12" s="3" t="s">
        <v>8</v>
      </c>
      <c r="F12" s="4">
        <f>F10*0.25</f>
        <v>0</v>
      </c>
      <c r="G12" s="19"/>
    </row>
    <row r="13" spans="1:7" ht="19.95" customHeight="1" x14ac:dyDescent="0.25">
      <c r="B13" s="19"/>
      <c r="E13" s="5"/>
      <c r="F13" s="6"/>
      <c r="G13" s="19"/>
    </row>
    <row r="14" spans="1:7" ht="19.95" customHeight="1" x14ac:dyDescent="0.25">
      <c r="B14" s="19"/>
      <c r="E14" s="3" t="s">
        <v>9</v>
      </c>
      <c r="F14" s="4">
        <f>F10+F12</f>
        <v>0</v>
      </c>
      <c r="G14" s="19"/>
    </row>
  </sheetData>
  <sheetProtection selectLockedCells="1"/>
  <printOptions horizontalCentered="1"/>
  <pageMargins left="0.25" right="0.25" top="0.75" bottom="0.75" header="0.3" footer="0.3"/>
  <pageSetup paperSize="9" scale="69" fitToHeight="0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Zvonko Novokmet</dc:creator>
  <cp:lastModifiedBy>Korisnik</cp:lastModifiedBy>
  <cp:lastPrinted>2023-06-26T11:33:59Z</cp:lastPrinted>
  <dcterms:created xsi:type="dcterms:W3CDTF">2017-05-24T11:56:15Z</dcterms:created>
  <dcterms:modified xsi:type="dcterms:W3CDTF">2023-06-26T11:37:05Z</dcterms:modified>
</cp:coreProperties>
</file>